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<sst xmlns="http://schemas.openxmlformats.org/spreadsheetml/2006/main" count="54" uniqueCount="52">
  <si>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</si>
  <si>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</si>
  <si>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</si>
  <si>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</si>
  <si>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</si>
  <si>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</si>
  <si>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</si>
  <si>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</si>
  <si>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</si>
  <si>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</si>
  <si>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</si>
  <si>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</si>
  <si>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</si>
  <si>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</si>
  <si>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</si>
  <si>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</si>
  <si>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</si>
  <si>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</si>
  <si>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</si>
  <si>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3000</t>
  </si>
  <si>
    <t>SERVICIOS GENERALES</t>
  </si>
  <si>
    <t>6000</t>
  </si>
  <si>
    <t>INVERSION PUBLICA</t>
  </si>
  <si>
    <t>TOTAL:</t>
  </si>
  <si>
    <t>Ampliaciones</t>
  </si>
  <si>
    <t>Reducciones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</si>
  <si>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</si>
  <si>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</si>
  <si>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</si>
  <si>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</si>
  <si>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</si>
  <si>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</si>
  <si>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</si>
  <si>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</si>
  <si>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</si>
  <si>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</si>
  <si>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</si>
  <si>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2000</t>
  </si>
  <si>
    <t>MATERIALES Y SUMINISTROS</t>
  </si>
  <si>
    <t>4000</t>
  </si>
  <si>
    <t>TRANSFERENCIAS, ASIGNACIONES, SUBSIDIOS Y OTRAS AYUDAS</t>
  </si>
  <si>
    <t>5000</t>
  </si>
  <si>
    <t>BIENES MUEBLES, INMUEBLES E INTANGIBLES</t>
  </si>
  <si>
    <t>7000</t>
  </si>
  <si>
    <t>INVERSIONES FINANCIERAS Y OTRAS PROVISIONES</t>
  </si>
  <si>
    <t>8000</t>
  </si>
  <si>
    <t>9000</t>
  </si>
  <si>
    <t>PARTICIPACIONES Y APORTACIONES</t>
  </si>
  <si>
    <t>DEUDA PÚBLICA</t>
  </si>
  <si>
    <t>ESTADO DEL EJERCICIO DEL PRESUPUESTO DE EGRESOS POR CAPÍTULO DEL GASTO</t>
  </si>
  <si>
    <t>Capítulo</t>
  </si>
  <si>
    <t>AL 30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</si>
</sst>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F36" sqref="F36"/>
    </sheetView>
  </sheetViews>
  <sheetFormatPr defaultColWidth="11.421875" defaultRowHeight="15" customHeight="1"/>
  <cols>
    <col min="1" max="1" width="1.7109375" style="4" customWidth="1"/>
    <col min="2" max="2" width="10.7109375" style="3" customWidth="1"/>
    <col min="3" max="3" width="50.57421875" style="4" customWidth="1"/>
    <col min="4" max="15" width="16.7109375" style="4" customWidth="1"/>
    <col min="16" max="16384" width="11.421875" style="4" customWidth="1"/>
  </cols>
  <sheetData>
    <row r="1" spans="1:15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2"/>
      <c r="C2" s="1"/>
      <c r="D2" s="1"/>
      <c r="E2" s="17"/>
      <c r="F2" s="17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26" t="s">
        <v>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>
      <c r="A4" s="1"/>
      <c r="B4" s="27" t="s">
        <v>51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1.5" customHeight="1">
      <c r="A7" s="18"/>
      <c r="B7" s="31" t="s">
        <v>50</v>
      </c>
      <c r="C7" s="32"/>
      <c r="D7" s="28" t="s">
        <v>26</v>
      </c>
      <c r="E7" s="28" t="s">
        <v>27</v>
      </c>
      <c r="F7" s="28"/>
      <c r="G7" s="28" t="s">
        <v>28</v>
      </c>
      <c r="H7" s="28" t="s">
        <v>29</v>
      </c>
      <c r="I7" s="28" t="s">
        <v>30</v>
      </c>
      <c r="J7" s="30" t="s">
        <v>31</v>
      </c>
      <c r="K7" s="30" t="s">
        <v>32</v>
      </c>
      <c r="L7" s="30" t="s">
        <v>33</v>
      </c>
      <c r="M7" s="30" t="s">
        <v>34</v>
      </c>
      <c r="N7" s="30" t="s">
        <v>35</v>
      </c>
      <c r="O7" s="28" t="s">
        <v>36</v>
      </c>
    </row>
    <row r="8" spans="1:15" ht="22.5" customHeight="1">
      <c r="A8" s="18"/>
      <c r="B8" s="31"/>
      <c r="C8" s="32"/>
      <c r="D8" s="29"/>
      <c r="E8" s="14" t="s">
        <v>25</v>
      </c>
      <c r="F8" s="14" t="s">
        <v>24</v>
      </c>
      <c r="G8" s="29"/>
      <c r="H8" s="29"/>
      <c r="I8" s="29"/>
      <c r="J8" s="30"/>
      <c r="K8" s="30"/>
      <c r="L8" s="30"/>
      <c r="M8" s="30"/>
      <c r="N8" s="30"/>
      <c r="O8" s="29"/>
    </row>
    <row r="9" spans="1:15" ht="15" customHeight="1" hidden="1">
      <c r="A9" s="2"/>
      <c r="B9" s="2"/>
      <c r="C9" s="2"/>
      <c r="D9" s="15" t="s">
        <v>0</v>
      </c>
      <c r="E9" s="15" t="s">
        <v>1</v>
      </c>
      <c r="F9" s="15" t="s">
        <v>1</v>
      </c>
      <c r="G9" s="15" t="s">
        <v>2</v>
      </c>
      <c r="H9" s="15" t="s">
        <v>3</v>
      </c>
      <c r="I9" s="15" t="s">
        <v>4</v>
      </c>
      <c r="J9" s="15" t="s">
        <v>5</v>
      </c>
      <c r="K9" s="15" t="s">
        <v>6</v>
      </c>
      <c r="L9" s="15" t="s">
        <v>7</v>
      </c>
      <c r="M9" s="15" t="s">
        <v>8</v>
      </c>
      <c r="N9" s="15" t="s">
        <v>9</v>
      </c>
      <c r="O9" s="15" t="s">
        <v>10</v>
      </c>
    </row>
    <row r="10" spans="1:15" ht="15" customHeight="1" hidden="1">
      <c r="A10" s="2"/>
      <c r="B10" s="2"/>
      <c r="C10" s="2"/>
      <c r="D10" s="2" t="s">
        <v>11</v>
      </c>
      <c r="E10" s="2" t="s">
        <v>12</v>
      </c>
      <c r="F10" s="2" t="s">
        <v>12</v>
      </c>
      <c r="G10" s="2"/>
      <c r="H10" s="2" t="s">
        <v>13</v>
      </c>
      <c r="I10" s="2"/>
      <c r="J10" s="2" t="s">
        <v>14</v>
      </c>
      <c r="K10" s="2"/>
      <c r="L10" s="2"/>
      <c r="M10" s="2" t="s">
        <v>15</v>
      </c>
      <c r="N10" s="2" t="s">
        <v>16</v>
      </c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"/>
      <c r="B12" s="16" t="s">
        <v>17</v>
      </c>
      <c r="C12" s="19" t="s">
        <v>18</v>
      </c>
      <c r="D12" s="23">
        <v>169884000</v>
      </c>
      <c r="E12" s="23">
        <v>21774623.14</v>
      </c>
      <c r="F12" s="23">
        <v>29774623.14</v>
      </c>
      <c r="G12" s="23">
        <f>D12-E12+F12</f>
        <v>177884000</v>
      </c>
      <c r="H12" s="23">
        <v>177884000</v>
      </c>
      <c r="I12" s="23">
        <f>G12-H12</f>
        <v>0</v>
      </c>
      <c r="J12" s="23">
        <v>163362436.95</v>
      </c>
      <c r="K12" s="23">
        <f>H12-J12</f>
        <v>14521563.050000012</v>
      </c>
      <c r="L12" s="23">
        <f>G12-J12</f>
        <v>14521563.050000012</v>
      </c>
      <c r="M12" s="23">
        <v>147134899.78000003</v>
      </c>
      <c r="N12" s="23">
        <v>147030536.65</v>
      </c>
      <c r="O12" s="23">
        <f>J12-N12</f>
        <v>16331900.299999982</v>
      </c>
    </row>
    <row r="13" spans="1:15" ht="15" customHeight="1">
      <c r="A13" s="1"/>
      <c r="B13" s="2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1"/>
      <c r="B14" s="16" t="s">
        <v>37</v>
      </c>
      <c r="C14" s="19" t="s">
        <v>38</v>
      </c>
      <c r="D14" s="23">
        <v>18817000</v>
      </c>
      <c r="E14" s="23">
        <v>2542646.48</v>
      </c>
      <c r="F14" s="23">
        <v>7640846.48</v>
      </c>
      <c r="G14" s="23">
        <f>D14-E14+F14</f>
        <v>23915200</v>
      </c>
      <c r="H14" s="23">
        <v>18655756.169999998</v>
      </c>
      <c r="I14" s="23">
        <f>G14-H14</f>
        <v>5259443.830000002</v>
      </c>
      <c r="J14" s="23">
        <v>12281650.33</v>
      </c>
      <c r="K14" s="23">
        <f>H14-J14</f>
        <v>6374105.839999998</v>
      </c>
      <c r="L14" s="23">
        <f>G14-J14</f>
        <v>11633549.67</v>
      </c>
      <c r="M14" s="23">
        <v>12275290.2</v>
      </c>
      <c r="N14" s="23">
        <v>12074096.509999998</v>
      </c>
      <c r="O14" s="23">
        <f>J14-N14</f>
        <v>207553.82000000216</v>
      </c>
    </row>
    <row r="15" spans="1:15" ht="15" customHeight="1">
      <c r="A15" s="1"/>
      <c r="B15" s="2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" customHeight="1">
      <c r="A16" s="1"/>
      <c r="B16" s="16" t="s">
        <v>19</v>
      </c>
      <c r="C16" s="19" t="s">
        <v>20</v>
      </c>
      <c r="D16" s="23">
        <v>851403000</v>
      </c>
      <c r="E16" s="23">
        <v>61887588.9</v>
      </c>
      <c r="F16" s="23">
        <v>65405369.900000006</v>
      </c>
      <c r="G16" s="23">
        <f>D16-E16+F16</f>
        <v>854920781</v>
      </c>
      <c r="H16" s="23">
        <v>740226587.3599999</v>
      </c>
      <c r="I16" s="23">
        <f>G16-H16</f>
        <v>114694193.6400001</v>
      </c>
      <c r="J16" s="23">
        <v>710413528.6999999</v>
      </c>
      <c r="K16" s="23">
        <f>H16-J16</f>
        <v>29813058.659999967</v>
      </c>
      <c r="L16" s="23">
        <f>G16-J16</f>
        <v>144507252.30000007</v>
      </c>
      <c r="M16" s="23">
        <v>710320967.8099998</v>
      </c>
      <c r="N16" s="23">
        <v>710217359.49</v>
      </c>
      <c r="O16" s="23">
        <f>J16-N16</f>
        <v>196169.20999991894</v>
      </c>
    </row>
    <row r="17" spans="1:15" ht="15" customHeight="1">
      <c r="A17" s="1"/>
      <c r="B17" s="2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5.5">
      <c r="A18" s="1"/>
      <c r="B18" s="16" t="s">
        <v>39</v>
      </c>
      <c r="C18" s="21" t="s">
        <v>40</v>
      </c>
      <c r="D18" s="23">
        <v>52200000</v>
      </c>
      <c r="E18" s="23">
        <v>62911</v>
      </c>
      <c r="F18" s="23">
        <v>1050000</v>
      </c>
      <c r="G18" s="23">
        <f>D18-E18+F18</f>
        <v>53187089</v>
      </c>
      <c r="H18" s="23">
        <v>52837089</v>
      </c>
      <c r="I18" s="23">
        <f>G18-H18</f>
        <v>350000</v>
      </c>
      <c r="J18" s="23">
        <v>52637089</v>
      </c>
      <c r="K18" s="23">
        <f>H18-J18</f>
        <v>200000</v>
      </c>
      <c r="L18" s="23">
        <f>G18-J18</f>
        <v>550000</v>
      </c>
      <c r="M18" s="23">
        <v>52637089</v>
      </c>
      <c r="N18" s="23">
        <v>52637089</v>
      </c>
      <c r="O18" s="23">
        <f>J18-N18</f>
        <v>0</v>
      </c>
    </row>
    <row r="19" spans="1:15" ht="15" customHeight="1">
      <c r="A19" s="1"/>
      <c r="B19" s="2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" customHeight="1">
      <c r="A20" s="1"/>
      <c r="B20" s="16" t="s">
        <v>41</v>
      </c>
      <c r="C20" s="19" t="s">
        <v>42</v>
      </c>
      <c r="D20" s="23">
        <v>8642000</v>
      </c>
      <c r="E20" s="23">
        <v>4772000</v>
      </c>
      <c r="F20" s="23">
        <v>7972000</v>
      </c>
      <c r="G20" s="23">
        <f>D20-E20+F20</f>
        <v>11842000</v>
      </c>
      <c r="H20" s="23">
        <v>6263990.34</v>
      </c>
      <c r="I20" s="23">
        <f>G20-H20</f>
        <v>5578009.66</v>
      </c>
      <c r="J20" s="23">
        <v>3682880.3400000003</v>
      </c>
      <c r="K20" s="23">
        <f>H20-J20</f>
        <v>2581109.9999999995</v>
      </c>
      <c r="L20" s="23">
        <f>G20-J20</f>
        <v>8159119.66</v>
      </c>
      <c r="M20" s="23">
        <v>3682880.34</v>
      </c>
      <c r="N20" s="23">
        <v>3677409.7800000003</v>
      </c>
      <c r="O20" s="23">
        <f>J20-N20</f>
        <v>5470.560000000056</v>
      </c>
    </row>
    <row r="21" spans="1:15" ht="15" customHeight="1">
      <c r="A21" s="1"/>
      <c r="B21" s="2"/>
      <c r="C21" s="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 customHeight="1">
      <c r="A22" s="1"/>
      <c r="B22" s="16" t="s">
        <v>21</v>
      </c>
      <c r="C22" s="19" t="s">
        <v>22</v>
      </c>
      <c r="D22" s="23">
        <v>287250000</v>
      </c>
      <c r="E22" s="23">
        <v>355611740.61</v>
      </c>
      <c r="F22" s="23">
        <v>750185409.6099999</v>
      </c>
      <c r="G22" s="23">
        <f>D22-E22+F22</f>
        <v>681823668.9999999</v>
      </c>
      <c r="H22" s="23">
        <v>413614122.34</v>
      </c>
      <c r="I22" s="23">
        <f>G22-H22</f>
        <v>268209546.6599999</v>
      </c>
      <c r="J22" s="23">
        <v>249265023.8</v>
      </c>
      <c r="K22" s="23">
        <f>H22-J22</f>
        <v>164349098.53999996</v>
      </c>
      <c r="L22" s="23">
        <f>G22-J22</f>
        <v>432558645.19999987</v>
      </c>
      <c r="M22" s="23">
        <v>243499175.28999996</v>
      </c>
      <c r="N22" s="23">
        <v>238930131.53</v>
      </c>
      <c r="O22" s="23">
        <f>J22-N22</f>
        <v>10334892.27000001</v>
      </c>
    </row>
    <row r="23" spans="1:15" ht="15" customHeight="1">
      <c r="A23" s="1"/>
      <c r="B23" s="2"/>
      <c r="C23" s="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" customHeight="1">
      <c r="A24" s="1"/>
      <c r="B24" s="16" t="s">
        <v>43</v>
      </c>
      <c r="C24" s="19" t="s">
        <v>44</v>
      </c>
      <c r="D24" s="23">
        <v>0</v>
      </c>
      <c r="E24" s="23">
        <v>0</v>
      </c>
      <c r="F24" s="23">
        <v>0</v>
      </c>
      <c r="G24" s="23">
        <f>D24-E24+F24</f>
        <v>0</v>
      </c>
      <c r="H24" s="23">
        <v>0</v>
      </c>
      <c r="I24" s="23">
        <f>G24-H24</f>
        <v>0</v>
      </c>
      <c r="J24" s="23">
        <v>0</v>
      </c>
      <c r="K24" s="23">
        <f>H24-J24</f>
        <v>0</v>
      </c>
      <c r="L24" s="23">
        <f>G24-J24</f>
        <v>0</v>
      </c>
      <c r="M24" s="23">
        <v>0</v>
      </c>
      <c r="N24" s="23">
        <v>0</v>
      </c>
      <c r="O24" s="23">
        <f>J24-N24</f>
        <v>0</v>
      </c>
    </row>
    <row r="25" spans="1:15" ht="15" customHeight="1">
      <c r="A25" s="1"/>
      <c r="B25" s="2"/>
      <c r="C25" s="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" customHeight="1">
      <c r="A26" s="1"/>
      <c r="B26" s="16" t="s">
        <v>45</v>
      </c>
      <c r="C26" s="19" t="s">
        <v>47</v>
      </c>
      <c r="D26" s="23">
        <v>0</v>
      </c>
      <c r="E26" s="23">
        <v>0</v>
      </c>
      <c r="F26" s="23">
        <v>0</v>
      </c>
      <c r="G26" s="23">
        <f>D26-E26+F26</f>
        <v>0</v>
      </c>
      <c r="H26" s="23">
        <v>0</v>
      </c>
      <c r="I26" s="23">
        <f>G26-H26</f>
        <v>0</v>
      </c>
      <c r="J26" s="23">
        <v>0</v>
      </c>
      <c r="K26" s="23">
        <f>H26-J26</f>
        <v>0</v>
      </c>
      <c r="L26" s="23">
        <f>G26-J26</f>
        <v>0</v>
      </c>
      <c r="M26" s="23">
        <v>0</v>
      </c>
      <c r="N26" s="23">
        <v>0</v>
      </c>
      <c r="O26" s="23">
        <f>J26-N26</f>
        <v>0</v>
      </c>
    </row>
    <row r="27" spans="1:15" ht="15" customHeight="1">
      <c r="A27" s="1"/>
      <c r="B27" s="2"/>
      <c r="C27" s="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1"/>
      <c r="B28" s="16" t="s">
        <v>46</v>
      </c>
      <c r="C28" s="19" t="s">
        <v>48</v>
      </c>
      <c r="D28" s="23">
        <v>0</v>
      </c>
      <c r="E28" s="23">
        <v>0</v>
      </c>
      <c r="F28" s="23">
        <v>0</v>
      </c>
      <c r="G28" s="23">
        <f>D28-E28+F28</f>
        <v>0</v>
      </c>
      <c r="H28" s="23">
        <v>0</v>
      </c>
      <c r="I28" s="23">
        <f>G28-H28</f>
        <v>0</v>
      </c>
      <c r="J28" s="23">
        <v>0</v>
      </c>
      <c r="K28" s="23">
        <f>H28-J28</f>
        <v>0</v>
      </c>
      <c r="L28" s="23">
        <f>G28-J28</f>
        <v>0</v>
      </c>
      <c r="M28" s="23">
        <v>0</v>
      </c>
      <c r="N28" s="23">
        <v>0</v>
      </c>
      <c r="O28" s="23">
        <f>J28-N28</f>
        <v>0</v>
      </c>
    </row>
    <row r="29" spans="1:15" ht="15" customHeight="1">
      <c r="A29" s="1"/>
      <c r="B29" s="2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5" customHeight="1">
      <c r="A30" s="1"/>
      <c r="B30" s="25" t="s">
        <v>23</v>
      </c>
      <c r="C30" s="25"/>
      <c r="D30" s="22">
        <f aca="true" t="shared" si="0" ref="D30:O30">D12+D14+D16+D18+D20+D22</f>
        <v>1388196000</v>
      </c>
      <c r="E30" s="22">
        <f t="shared" si="0"/>
        <v>446651510.13</v>
      </c>
      <c r="F30" s="22">
        <f t="shared" si="0"/>
        <v>862028249.1299999</v>
      </c>
      <c r="G30" s="22">
        <f>G12+G14+G16+G18+G20+G22</f>
        <v>1803572739</v>
      </c>
      <c r="H30" s="22">
        <f t="shared" si="0"/>
        <v>1409481545.2099998</v>
      </c>
      <c r="I30" s="22">
        <f t="shared" si="0"/>
        <v>394091193.79</v>
      </c>
      <c r="J30" s="22">
        <f t="shared" si="0"/>
        <v>1191642609.12</v>
      </c>
      <c r="K30" s="22">
        <f t="shared" si="0"/>
        <v>217838936.08999994</v>
      </c>
      <c r="L30" s="22">
        <f t="shared" si="0"/>
        <v>611930129.88</v>
      </c>
      <c r="M30" s="22">
        <f t="shared" si="0"/>
        <v>1169550302.4199998</v>
      </c>
      <c r="N30" s="22">
        <f t="shared" si="0"/>
        <v>1164566622.96</v>
      </c>
      <c r="O30" s="22">
        <f t="shared" si="0"/>
        <v>27075986.159999914</v>
      </c>
    </row>
    <row r="31" spans="1:15" ht="1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customHeight="1">
      <c r="A32" s="5"/>
      <c r="B32" s="7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>
      <c r="A33" s="5"/>
      <c r="B33" s="7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>
      <c r="A34" s="5"/>
      <c r="B34" s="6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>
      <c r="A35" s="5"/>
      <c r="B35" s="8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>
      <c r="A36" s="5"/>
      <c r="B36" s="6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 customHeight="1">
      <c r="A37" s="5"/>
      <c r="B37" s="7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5"/>
      <c r="B38" s="7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>
      <c r="A39" s="5"/>
      <c r="B39" s="7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5"/>
      <c r="B40" s="7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 customHeight="1">
      <c r="A41" s="5"/>
      <c r="B41" s="7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 customHeight="1">
      <c r="A42" s="5"/>
      <c r="B42" s="7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5"/>
      <c r="B43" s="7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 customHeight="1">
      <c r="A44" s="5"/>
      <c r="B44" s="7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 customHeight="1">
      <c r="A45" s="5"/>
      <c r="B45" s="7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 customHeight="1">
      <c r="A46" s="5"/>
      <c r="B46" s="6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 customHeight="1">
      <c r="A47" s="5"/>
      <c r="B47" s="8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customHeight="1">
      <c r="A48" s="5"/>
      <c r="B48" s="6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 customHeight="1">
      <c r="A49" s="5"/>
      <c r="B49" s="7"/>
      <c r="C49" s="1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 customHeight="1">
      <c r="A50" s="5"/>
      <c r="B50" s="7"/>
      <c r="C50" s="1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 customHeight="1">
      <c r="A51" s="5"/>
      <c r="B51" s="7"/>
      <c r="C51" s="1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 customHeight="1">
      <c r="A52" s="5"/>
      <c r="B52" s="7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 customHeight="1">
      <c r="A53" s="5"/>
      <c r="B53" s="7"/>
      <c r="C53" s="1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>
      <c r="A54" s="5"/>
      <c r="B54" s="7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 customHeight="1">
      <c r="A55" s="5"/>
      <c r="B55" s="7"/>
      <c r="C55" s="1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 customHeight="1">
      <c r="A56" s="5"/>
      <c r="B56" s="6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 customHeight="1">
      <c r="A57" s="5"/>
      <c r="B57" s="8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 customHeight="1">
      <c r="A58" s="5"/>
      <c r="B58" s="6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 customHeight="1">
      <c r="A59" s="5"/>
      <c r="B59" s="7"/>
      <c r="C59" s="1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 customHeight="1">
      <c r="A60" s="5"/>
      <c r="B60" s="7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 customHeight="1">
      <c r="A61" s="5"/>
      <c r="B61" s="7"/>
      <c r="C61" s="1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 customHeight="1">
      <c r="A62" s="5"/>
      <c r="B62" s="7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 customHeight="1">
      <c r="A63" s="5"/>
      <c r="B63" s="7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 customHeight="1">
      <c r="A64" s="5"/>
      <c r="B64" s="7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 customHeight="1">
      <c r="A65" s="5"/>
      <c r="B65" s="7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 customHeight="1">
      <c r="A66" s="5"/>
      <c r="B66" s="7"/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 customHeight="1">
      <c r="A67" s="5"/>
      <c r="B67" s="7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 customHeight="1">
      <c r="A68" s="5"/>
      <c r="B68" s="6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 customHeight="1">
      <c r="A69" s="5"/>
      <c r="B69" s="8"/>
      <c r="C69" s="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5"/>
      <c r="B70" s="6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5"/>
      <c r="B71" s="7"/>
      <c r="C71" s="1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5"/>
      <c r="B72" s="7"/>
      <c r="C72" s="1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 customHeight="1">
      <c r="A73" s="5"/>
      <c r="B73" s="7"/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5"/>
      <c r="B74" s="6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5"/>
      <c r="B75" s="8"/>
      <c r="C75" s="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 customHeight="1">
      <c r="A76" s="5"/>
      <c r="B76" s="6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 customHeight="1">
      <c r="A77" s="5"/>
      <c r="B77" s="7"/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 customHeight="1">
      <c r="A78" s="5"/>
      <c r="B78" s="7"/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 customHeight="1">
      <c r="A79" s="5"/>
      <c r="B79" s="7"/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 customHeight="1">
      <c r="A80" s="5"/>
      <c r="B80" s="7"/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5"/>
      <c r="B81" s="7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 customHeight="1">
      <c r="A82" s="5"/>
      <c r="B82" s="7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 customHeight="1">
      <c r="A83" s="5"/>
      <c r="B83" s="7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 customHeight="1">
      <c r="A84" s="5"/>
      <c r="B84" s="6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 customHeight="1">
      <c r="A85" s="5"/>
      <c r="B85" s="8"/>
      <c r="C85" s="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 customHeight="1">
      <c r="A86" s="5"/>
      <c r="B86" s="6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 customHeight="1">
      <c r="A87" s="5"/>
      <c r="B87" s="7"/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 customHeight="1">
      <c r="A88" s="5"/>
      <c r="B88" s="7"/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 customHeight="1">
      <c r="A89" s="5"/>
      <c r="B89" s="7"/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 customHeight="1">
      <c r="A90" s="5"/>
      <c r="B90" s="6"/>
      <c r="C90" s="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 customHeight="1">
      <c r="A91" s="5"/>
      <c r="B91" s="8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 customHeight="1">
      <c r="A92" s="5"/>
      <c r="B92" s="6"/>
      <c r="C92" s="5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 customHeight="1">
      <c r="A93" s="5"/>
      <c r="B93" s="7"/>
      <c r="C93" s="1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 customHeight="1">
      <c r="A94" s="5"/>
      <c r="B94" s="7"/>
      <c r="C94" s="1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 customHeight="1">
      <c r="A95" s="5"/>
      <c r="B95" s="7"/>
      <c r="C95" s="1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 customHeight="1">
      <c r="A96" s="5"/>
      <c r="B96" s="7"/>
      <c r="C96" s="1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 customHeight="1">
      <c r="A97" s="5"/>
      <c r="B97" s="7"/>
      <c r="C97" s="1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 customHeight="1">
      <c r="A98" s="5"/>
      <c r="B98" s="7"/>
      <c r="C98" s="1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 customHeight="1">
      <c r="A99" s="5"/>
      <c r="B99" s="7"/>
      <c r="C99" s="1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 customHeight="1">
      <c r="A100" s="5"/>
      <c r="B100" s="6"/>
      <c r="C100" s="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 customHeight="1">
      <c r="A101" s="5"/>
      <c r="B101" s="24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2017-12-14T20:50:51Z</cp:lastPrinted>
  <dcterms:created xsi:type="dcterms:W3CDTF">2013-04-18T20:56:07Z</dcterms:created>
  <dcterms:modified xsi:type="dcterms:W3CDTF">2017-12-18T19:28:57Z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